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7" i="1"/>
  <c r="C5"/>
</calcChain>
</file>

<file path=xl/sharedStrings.xml><?xml version="1.0" encoding="utf-8"?>
<sst xmlns="http://schemas.openxmlformats.org/spreadsheetml/2006/main" count="128" uniqueCount="66">
  <si>
    <t>Pubblicazione ai sensi dell'art. 7 cpv 3 LCPUBB</t>
  </si>
  <si>
    <t>Ditta</t>
  </si>
  <si>
    <t>Oggetto</t>
  </si>
  <si>
    <t xml:space="preserve">Tipo di procedua </t>
  </si>
  <si>
    <t>Genere di prestazione</t>
  </si>
  <si>
    <t>Osservazioni</t>
  </si>
  <si>
    <t>Alpuriget Sagl Via Industra 7 6826 Riva S. Vitale</t>
  </si>
  <si>
    <t>fornitura</t>
  </si>
  <si>
    <t>servizio</t>
  </si>
  <si>
    <t>Smaltimento rifiuti</t>
  </si>
  <si>
    <t>diretto</t>
  </si>
  <si>
    <t>somma totale fatture</t>
  </si>
  <si>
    <t>Valore totale delle commesse</t>
  </si>
  <si>
    <t>Diretto o concorso privato/pubblico</t>
  </si>
  <si>
    <t>Servizio/fornitura/edilizia</t>
  </si>
  <si>
    <t>Aerimpianti SA</t>
  </si>
  <si>
    <t xml:space="preserve">Manutenzione e modifica ventilazione SE </t>
  </si>
  <si>
    <t>Smaltimetno vetro + pulizia pozzetti</t>
  </si>
  <si>
    <t xml:space="preserve">Applicolor SA </t>
  </si>
  <si>
    <t>Segnaletica stradale</t>
  </si>
  <si>
    <t>Azienda Cantonale dei Rifiuti</t>
  </si>
  <si>
    <t>Caminada Sementi</t>
  </si>
  <si>
    <t>Manutenzione robot</t>
  </si>
  <si>
    <t>fornitura/servizio</t>
  </si>
  <si>
    <t>Centro di calcolo Elettronico Ing. Lombardi SA</t>
  </si>
  <si>
    <t>CHC Business Solutions SA</t>
  </si>
  <si>
    <t>Canone programma GeCoTi</t>
  </si>
  <si>
    <t>Noleggio stampanti SI+SE+CANCELLERIA</t>
  </si>
  <si>
    <t>Consorzio Cippato Pedrotti - F.lli Zanetti</t>
  </si>
  <si>
    <t>Fornitura cippato SE</t>
  </si>
  <si>
    <t>C.P.A. Costruzione pavimentazione</t>
  </si>
  <si>
    <t>Opere pavimentazione nucleo + scuola + cartelli</t>
  </si>
  <si>
    <t>Dick e Figli SA</t>
  </si>
  <si>
    <t>Fornitura materiale SE</t>
  </si>
  <si>
    <t xml:space="preserve">Fratelli Maffi </t>
  </si>
  <si>
    <t>Vuotatura benne e carta</t>
  </si>
  <si>
    <t>G &amp; B Garage Bivio</t>
  </si>
  <si>
    <t>Traspoto allievi SE</t>
  </si>
  <si>
    <t>Giampiero Antonioli</t>
  </si>
  <si>
    <t>Gestione piazza compostaggio</t>
  </si>
  <si>
    <t>Gianni Ochsner SA</t>
  </si>
  <si>
    <t>Benne, ghiaietto, scopatrice</t>
  </si>
  <si>
    <t>Giovanni augustoni SA</t>
  </si>
  <si>
    <t>Vuotatura e pulizia interrati</t>
  </si>
  <si>
    <t>Istampa Cartoleria</t>
  </si>
  <si>
    <t>Materiale Cancelleria, SI + SE</t>
  </si>
  <si>
    <t>Lucchini &amp; Lippuner</t>
  </si>
  <si>
    <t>Conteggi TAG e Investimenti espropri e atti catastali</t>
  </si>
  <si>
    <t>Lucchini &amp; Canepa</t>
  </si>
  <si>
    <t>PR zona scuola e moderazione traff comparto</t>
  </si>
  <si>
    <t>Pedrotti Ivan</t>
  </si>
  <si>
    <t>Servizio Sale e Neve</t>
  </si>
  <si>
    <t>Diversi lavori sul territorio</t>
  </si>
  <si>
    <t>Reproco SA</t>
  </si>
  <si>
    <t xml:space="preserve">Pulizia SE </t>
  </si>
  <si>
    <t>Spalu SA</t>
  </si>
  <si>
    <t>Risanamento muri via paz</t>
  </si>
  <si>
    <t>Lista delle commesse pubbliche per l'anno 2019 superiori a Fr. 5'000.- (IVA compresa)</t>
  </si>
  <si>
    <t>Valchisa SA</t>
  </si>
  <si>
    <t>Contenitori olii</t>
  </si>
  <si>
    <t>Z.R. Costruzioni SAGL</t>
  </si>
  <si>
    <t>Investimento cancelleria</t>
  </si>
  <si>
    <t>invito</t>
  </si>
  <si>
    <t xml:space="preserve">Concorso a invito (2016) </t>
  </si>
  <si>
    <t>Concorso pubblico (2018)</t>
  </si>
  <si>
    <t>Concorso invito (2017)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</si>
</sst>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0" fillId="0" borderId="0" xfId="0" applyFont="1"/>
    <xf numFmtId="0" fontId="16" fillId="0" borderId="0" xfId="0" applyFon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33" borderId="0" xfId="0" applyFill="1"/>
    <xf numFmtId="0" fontId="0" fillId="0" borderId="0" xfId="0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ill="1"/>
    <xf numFmtId="4" fontId="0" fillId="0" borderId="0" xfId="0" applyNumberFormat="1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tabSelected="1" zoomScaleNormal="100" workbookViewId="0">
      <selection activeCell="D13" sqref="D13"/>
    </sheetView>
  </sheetViews>
  <sheetFormatPr defaultRowHeight="15"/>
  <cols>
    <col min="1" max="1" width="70.28515625" customWidth="1"/>
    <col min="2" max="2" width="48" bestFit="1" customWidth="1"/>
    <col min="3" max="3" width="19.7109375" customWidth="1"/>
    <col min="4" max="4" width="22.85546875" bestFit="1" customWidth="1"/>
    <col min="5" max="5" width="17.42578125" customWidth="1"/>
    <col min="6" max="6" width="20.140625" customWidth="1"/>
  </cols>
  <sheetData>
    <row r="1" spans="1:6">
      <c r="A1" s="43" t="s">
        <v>57</v>
      </c>
      <c r="B1" s="11"/>
    </row>
    <row r="2" spans="1:6" ht="30">
      <c r="A2" s="1" t="s">
        <v>0</v>
      </c>
      <c r="D2" s="44" t="s">
        <v>13</v>
      </c>
      <c r="E2" s="44" t="s">
        <v>14</v>
      </c>
    </row>
    <row r="4" spans="1:6" ht="30">
      <c r="A4" s="2" t="s">
        <v>1</v>
      </c>
      <c r="B4" s="2" t="s">
        <v>2</v>
      </c>
      <c r="C4" s="2" t="s">
        <v>12</v>
      </c>
      <c r="D4" s="2" t="s">
        <v>3</v>
      </c>
      <c r="E4" s="2" t="s">
        <v>4</v>
      </c>
      <c r="F4" s="2" t="s">
        <v>5</v>
      </c>
    </row>
    <row r="5" spans="1:6" s="41" customFormat="1">
      <c r="A5" s="45" t="s">
        <v>15</v>
      </c>
      <c r="B5" s="45" t="s">
        <v>16</v>
      </c>
      <c r="C5" s="45">
        <f>1001.6+3995.95</f>
        <v>4997.55</v>
      </c>
      <c r="D5" s="45" t="s">
        <v>10</v>
      </c>
      <c r="E5" s="45" t="s">
        <v>8</v>
      </c>
      <c r="F5" s="45" t="s">
        <v>11</v>
      </c>
    </row>
    <row r="6" spans="1:6">
      <c r="A6" s="3" t="s">
        <v>6</v>
      </c>
      <c r="B6" s="44" t="s">
        <v>17</v>
      </c>
      <c r="C6" s="9">
        <v>11443.25</v>
      </c>
      <c r="D6" s="11" t="s">
        <v>10</v>
      </c>
      <c r="E6" s="41" t="s">
        <v>8</v>
      </c>
      <c r="F6" s="11" t="s">
        <v>11</v>
      </c>
    </row>
    <row r="7" spans="1:6">
      <c r="A7" s="4" t="s">
        <v>18</v>
      </c>
      <c r="B7" s="3" t="s">
        <v>19</v>
      </c>
      <c r="C7" s="9">
        <f>1900+3300</f>
        <v>5200</v>
      </c>
      <c r="D7" s="11" t="s">
        <v>10</v>
      </c>
      <c r="E7" s="41" t="s">
        <v>8</v>
      </c>
      <c r="F7" t="s">
        <v>11</v>
      </c>
    </row>
    <row r="8" spans="1:6">
      <c r="A8" s="5" t="s">
        <v>20</v>
      </c>
      <c r="B8" s="3" t="s">
        <v>9</v>
      </c>
      <c r="C8" s="9">
        <v>39443.1</v>
      </c>
      <c r="D8" s="11" t="s">
        <v>10</v>
      </c>
      <c r="E8" s="41" t="s">
        <v>8</v>
      </c>
      <c r="F8" s="11" t="s">
        <v>11</v>
      </c>
    </row>
    <row r="9" spans="1:6">
      <c r="A9" s="6" t="s">
        <v>21</v>
      </c>
      <c r="B9" s="3" t="s">
        <v>22</v>
      </c>
      <c r="C9" s="9">
        <v>6723.3</v>
      </c>
      <c r="D9" s="11" t="s">
        <v>10</v>
      </c>
      <c r="E9" s="41" t="s">
        <v>23</v>
      </c>
      <c r="F9" t="s">
        <v>11</v>
      </c>
    </row>
    <row r="10" spans="1:6">
      <c r="A10" s="7" t="s">
        <v>24</v>
      </c>
      <c r="B10" s="3" t="s">
        <v>26</v>
      </c>
      <c r="C10" s="9">
        <v>10519.45</v>
      </c>
      <c r="D10" s="11" t="s">
        <v>10</v>
      </c>
      <c r="E10" s="41" t="s">
        <v>8</v>
      </c>
      <c r="F10" s="11" t="s">
        <v>11</v>
      </c>
    </row>
    <row r="11" spans="1:6">
      <c r="A11" s="8" t="s">
        <v>25</v>
      </c>
      <c r="B11" s="3" t="s">
        <v>27</v>
      </c>
      <c r="C11" s="9">
        <v>8071.65</v>
      </c>
      <c r="D11" s="11" t="s">
        <v>10</v>
      </c>
      <c r="E11" s="41" t="s">
        <v>8</v>
      </c>
      <c r="F11" t="s">
        <v>11</v>
      </c>
    </row>
    <row r="12" spans="1:6">
      <c r="A12" s="10" t="s">
        <v>28</v>
      </c>
      <c r="B12" s="3" t="s">
        <v>29</v>
      </c>
      <c r="C12" s="9">
        <v>21809.5</v>
      </c>
      <c r="D12" s="41" t="s">
        <v>65</v>
      </c>
      <c r="E12" s="11" t="s">
        <v>7</v>
      </c>
      <c r="F12" s="11" t="s">
        <v>11</v>
      </c>
    </row>
    <row r="13" spans="1:6">
      <c r="A13" s="3" t="s">
        <v>30</v>
      </c>
      <c r="B13" s="3" t="s">
        <v>31</v>
      </c>
      <c r="C13" s="9">
        <v>5000</v>
      </c>
      <c r="D13" s="11" t="s">
        <v>10</v>
      </c>
      <c r="E13" s="41" t="s">
        <v>8</v>
      </c>
      <c r="F13" t="s">
        <v>11</v>
      </c>
    </row>
    <row r="14" spans="1:6" s="46" customFormat="1">
      <c r="A14" s="46" t="s">
        <v>32</v>
      </c>
      <c r="B14" s="46" t="s">
        <v>33</v>
      </c>
      <c r="C14" s="47">
        <v>17642.400000000001</v>
      </c>
      <c r="D14" s="46" t="s">
        <v>10</v>
      </c>
      <c r="E14" s="46" t="s">
        <v>7</v>
      </c>
      <c r="F14" s="46" t="s">
        <v>11</v>
      </c>
    </row>
    <row r="15" spans="1:6">
      <c r="A15" s="12" t="s">
        <v>34</v>
      </c>
      <c r="B15" s="11" t="s">
        <v>35</v>
      </c>
      <c r="C15" s="9">
        <v>31346.45</v>
      </c>
      <c r="D15" s="11" t="s">
        <v>10</v>
      </c>
      <c r="E15" s="41" t="s">
        <v>8</v>
      </c>
      <c r="F15" s="11" t="s">
        <v>11</v>
      </c>
    </row>
    <row r="16" spans="1:6">
      <c r="A16" s="13" t="s">
        <v>36</v>
      </c>
      <c r="B16" s="11" t="s">
        <v>37</v>
      </c>
      <c r="C16" s="9">
        <v>19622.95</v>
      </c>
      <c r="D16" s="11" t="s">
        <v>10</v>
      </c>
      <c r="E16" s="41" t="s">
        <v>8</v>
      </c>
      <c r="F16" t="s">
        <v>11</v>
      </c>
    </row>
    <row r="17" spans="1:6" s="46" customFormat="1">
      <c r="A17" s="46" t="s">
        <v>38</v>
      </c>
      <c r="B17" s="46" t="s">
        <v>39</v>
      </c>
      <c r="C17" s="47">
        <v>26000</v>
      </c>
      <c r="D17" s="46" t="s">
        <v>62</v>
      </c>
      <c r="E17" s="46" t="s">
        <v>8</v>
      </c>
      <c r="F17" s="46" t="s">
        <v>11</v>
      </c>
    </row>
    <row r="18" spans="1:6">
      <c r="A18" s="14" t="s">
        <v>40</v>
      </c>
      <c r="B18" s="11" t="s">
        <v>41</v>
      </c>
      <c r="C18" s="9">
        <v>19480</v>
      </c>
      <c r="D18" s="11" t="s">
        <v>10</v>
      </c>
      <c r="E18" s="41" t="s">
        <v>8</v>
      </c>
      <c r="F18" t="s">
        <v>11</v>
      </c>
    </row>
    <row r="19" spans="1:6">
      <c r="A19" s="15" t="s">
        <v>42</v>
      </c>
      <c r="B19" s="11" t="s">
        <v>43</v>
      </c>
      <c r="C19" s="9">
        <v>37710.5</v>
      </c>
      <c r="D19" s="11" t="s">
        <v>10</v>
      </c>
      <c r="E19" s="41" t="s">
        <v>8</v>
      </c>
      <c r="F19" s="11" t="s">
        <v>11</v>
      </c>
    </row>
    <row r="20" spans="1:6">
      <c r="A20" s="16" t="s">
        <v>44</v>
      </c>
      <c r="B20" s="11" t="s">
        <v>45</v>
      </c>
      <c r="C20" s="9">
        <v>18727.45</v>
      </c>
      <c r="D20" s="11" t="s">
        <v>10</v>
      </c>
      <c r="E20" s="41" t="s">
        <v>7</v>
      </c>
      <c r="F20" t="s">
        <v>11</v>
      </c>
    </row>
    <row r="21" spans="1:6">
      <c r="A21" s="17" t="s">
        <v>46</v>
      </c>
      <c r="B21" s="11" t="s">
        <v>47</v>
      </c>
      <c r="C21" s="9">
        <v>29177.8</v>
      </c>
      <c r="D21" s="11" t="s">
        <v>10</v>
      </c>
      <c r="E21" s="41" t="s">
        <v>8</v>
      </c>
      <c r="F21" t="s">
        <v>11</v>
      </c>
    </row>
    <row r="22" spans="1:6">
      <c r="A22" s="18" t="s">
        <v>48</v>
      </c>
      <c r="B22" s="11" t="s">
        <v>49</v>
      </c>
      <c r="C22" s="9">
        <v>14647.2</v>
      </c>
      <c r="D22" s="11" t="s">
        <v>10</v>
      </c>
      <c r="E22" s="41" t="s">
        <v>8</v>
      </c>
      <c r="F22" t="s">
        <v>11</v>
      </c>
    </row>
    <row r="23" spans="1:6">
      <c r="A23" s="19" t="s">
        <v>50</v>
      </c>
      <c r="B23" s="11" t="s">
        <v>51</v>
      </c>
      <c r="C23" s="20">
        <v>13947.5</v>
      </c>
      <c r="D23" s="41" t="s">
        <v>63</v>
      </c>
      <c r="E23" s="41" t="s">
        <v>8</v>
      </c>
      <c r="F23" t="s">
        <v>11</v>
      </c>
    </row>
    <row r="24" spans="1:6">
      <c r="A24" s="21" t="s">
        <v>50</v>
      </c>
      <c r="B24" s="11" t="s">
        <v>52</v>
      </c>
      <c r="C24" s="22">
        <v>12526.5</v>
      </c>
      <c r="D24" s="11" t="s">
        <v>10</v>
      </c>
      <c r="E24" s="41" t="s">
        <v>8</v>
      </c>
      <c r="F24" t="s">
        <v>11</v>
      </c>
    </row>
    <row r="25" spans="1:6">
      <c r="A25" s="23" t="s">
        <v>53</v>
      </c>
      <c r="B25" s="11" t="s">
        <v>54</v>
      </c>
      <c r="C25" s="24">
        <v>46251.1</v>
      </c>
      <c r="D25" s="41" t="s">
        <v>64</v>
      </c>
      <c r="E25" s="41" t="s">
        <v>8</v>
      </c>
      <c r="F25" t="s">
        <v>11</v>
      </c>
    </row>
    <row r="26" spans="1:6">
      <c r="A26" s="25" t="s">
        <v>55</v>
      </c>
      <c r="B26" s="11" t="s">
        <v>56</v>
      </c>
      <c r="C26" s="26">
        <v>9436.5</v>
      </c>
      <c r="D26" s="41" t="s">
        <v>64</v>
      </c>
      <c r="E26" s="41" t="s">
        <v>7</v>
      </c>
    </row>
    <row r="27" spans="1:6">
      <c r="A27" s="27" t="s">
        <v>58</v>
      </c>
      <c r="B27" s="11" t="s">
        <v>59</v>
      </c>
      <c r="C27" s="28">
        <v>5031.8500000000004</v>
      </c>
      <c r="D27" s="11" t="s">
        <v>10</v>
      </c>
      <c r="E27" s="41" t="s">
        <v>8</v>
      </c>
      <c r="F27" t="s">
        <v>11</v>
      </c>
    </row>
    <row r="28" spans="1:6">
      <c r="A28" s="29" t="s">
        <v>60</v>
      </c>
      <c r="B28" s="11" t="s">
        <v>61</v>
      </c>
      <c r="C28" s="30">
        <v>15000</v>
      </c>
      <c r="D28" s="11" t="s">
        <v>10</v>
      </c>
      <c r="E28" s="41" t="s">
        <v>7</v>
      </c>
    </row>
    <row r="29" spans="1:6">
      <c r="A29" s="29"/>
      <c r="B29" s="11"/>
      <c r="C29" s="30"/>
      <c r="D29" s="11"/>
      <c r="E29" s="41"/>
    </row>
    <row r="30" spans="1:6">
      <c r="A30" s="29"/>
      <c r="B30" s="11"/>
      <c r="C30" s="30"/>
      <c r="D30" s="11"/>
      <c r="E30" s="41"/>
    </row>
    <row r="31" spans="1:6">
      <c r="A31" s="31"/>
      <c r="B31" s="11"/>
      <c r="C31" s="32"/>
      <c r="D31" s="11"/>
      <c r="E31" s="41"/>
    </row>
    <row r="32" spans="1:6">
      <c r="A32" s="11"/>
      <c r="B32" s="11"/>
      <c r="C32" s="33"/>
      <c r="D32" s="11"/>
      <c r="E32" s="41"/>
    </row>
    <row r="33" spans="1:5">
      <c r="A33" s="34"/>
      <c r="B33" s="11"/>
      <c r="C33" s="35"/>
      <c r="D33" s="11"/>
      <c r="E33" s="41"/>
    </row>
    <row r="34" spans="1:5">
      <c r="A34" s="36"/>
      <c r="B34" s="36"/>
      <c r="C34" s="37"/>
      <c r="D34" s="11"/>
      <c r="E34" s="41"/>
    </row>
    <row r="35" spans="1:5">
      <c r="A35" s="38"/>
      <c r="B35" s="39"/>
      <c r="C35" s="40"/>
      <c r="D35" s="11"/>
      <c r="E35" s="41"/>
    </row>
    <row r="36" spans="1:5">
      <c r="A36" s="41"/>
      <c r="B36" s="11"/>
      <c r="C36" s="42"/>
      <c r="D36" s="11"/>
      <c r="E36" s="41"/>
    </row>
  </sheetData>
  <pageMargins left="7.874015748031496E-2" right="7.874015748031496E-2" top="1.4566929133858268" bottom="7.874015748031496E-2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Novaggio</dc:creator>
  <cp:lastModifiedBy>Municipio Novaggio</cp:lastModifiedBy>
  <cp:lastPrinted>2020-02-26T13:24:36Z</cp:lastPrinted>
  <dcterms:created xsi:type="dcterms:W3CDTF">2019-01-07T09:21:31Z</dcterms:created>
  <dcterms:modified xsi:type="dcterms:W3CDTF">2020-02-26T13:26:00Z</dcterms:modified>
</cp:coreProperties>
</file>